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ANTOR\BAGRENC Keuda\2022\Data dan Informasi\Data Pokok\Data Direktorat\Dit. II\"/>
    </mc:Choice>
  </mc:AlternateContent>
  <xr:revisionPtr revIDLastSave="0" documentId="8_{6ADD1331-370E-4EF4-A96B-3A1987183C85}" xr6:coauthVersionLast="45" xr6:coauthVersionMax="45" xr10:uidLastSave="{00000000-0000-0000-0000-000000000000}"/>
  <bookViews>
    <workbookView xWindow="-120" yWindow="-120" windowWidth="20730" windowHeight="11310" xr2:uid="{6248AB2A-EAEB-4484-AF53-5EB57ACCA8C1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U3" i="2" l="1"/>
  <c r="ER3" i="2"/>
</calcChain>
</file>

<file path=xl/sharedStrings.xml><?xml version="1.0" encoding="utf-8"?>
<sst xmlns="http://schemas.openxmlformats.org/spreadsheetml/2006/main" count="211" uniqueCount="64">
  <si>
    <t>NO.</t>
  </si>
  <si>
    <t>DAERAH</t>
  </si>
  <si>
    <t>PENDAPATAN DAERAH</t>
  </si>
  <si>
    <t>TOTAL PENDAPATAN DAERAH</t>
  </si>
  <si>
    <t>BELANJA DAERAH</t>
  </si>
  <si>
    <t>TOTAL BELANJA DAERAH</t>
  </si>
  <si>
    <t>PEMBIAYAAN DAERAH</t>
  </si>
  <si>
    <t>TOTAL PEMBIAYAAN DAERAH</t>
  </si>
  <si>
    <t>SILPA</t>
  </si>
  <si>
    <t>PENDAPATAN ASLI DAERAH</t>
  </si>
  <si>
    <t>TOTAL PENDAPATAN ASLI DAERAH</t>
  </si>
  <si>
    <t>PENDAPATAN TRANSFER</t>
  </si>
  <si>
    <t>TOTAL PENDAPATAN TRANSFER</t>
  </si>
  <si>
    <t>LAIN-LAIN PENDAPATAN YANG SAH</t>
  </si>
  <si>
    <t>TOTAL LAIN-LAIN PENDAPATAN YANG SAH</t>
  </si>
  <si>
    <t>BELANJA OPERASI</t>
  </si>
  <si>
    <t>TOTAL BELANJA OPERASI</t>
  </si>
  <si>
    <t>BELANJA MODAL</t>
  </si>
  <si>
    <t>TOTAL BELANJA MODAL</t>
  </si>
  <si>
    <t>TOTAL BELANJA TIDAK TERDUGA</t>
  </si>
  <si>
    <t>BELANJA TRANSFER BANTUAN KEUANGAN DAN BAGI HASIL</t>
  </si>
  <si>
    <t>TOTAL BELANJA TRANSFER BANTUAN KEUANGAN DAN BAGI HASIL</t>
  </si>
  <si>
    <t>TRANSFER PEMERINTAH PUSAT - DANA PERIMBANGAN</t>
  </si>
  <si>
    <t>TOTAL TRANSFER PEMERINTAH PUSAT  - DANA PERIMBANGAN</t>
  </si>
  <si>
    <t>TRANSFER PEMERINTAH PUSAT - LAINNYA</t>
  </si>
  <si>
    <t>TOTAL TRANSFER PEMERINTAH PUSAT LAINNYA</t>
  </si>
  <si>
    <t>TRANSFER PEMERINTAH DAERAH</t>
  </si>
  <si>
    <t>TOTAL TRANSFER PEMERINTAH DAERAH</t>
  </si>
  <si>
    <t>PENERIMAAN PEMBIAYAAN</t>
  </si>
  <si>
    <t>PENGELUARAN PEMBIAYAAN</t>
  </si>
  <si>
    <t>PAJAK</t>
  </si>
  <si>
    <t>RETRIBUSI</t>
  </si>
  <si>
    <t>PENGELOLAAN KEKAYAAN</t>
  </si>
  <si>
    <t>LAIN PAD</t>
  </si>
  <si>
    <t>DANA BAGI HASIL</t>
  </si>
  <si>
    <t>DANA ALOKASI UMUM</t>
  </si>
  <si>
    <t>DANA ALOKASI KHUSUS - FISIK</t>
  </si>
  <si>
    <t>DANA ALOKASI KHUSUS - NON FISIK</t>
  </si>
  <si>
    <t>DANA INSENTIF DAERAH</t>
  </si>
  <si>
    <t>DANA OTONOMI KHUSUS</t>
  </si>
  <si>
    <t>DANA KEISTIMEWAAN</t>
  </si>
  <si>
    <t>DANA DESA</t>
  </si>
  <si>
    <t>BANTUAN KEUANGAN</t>
  </si>
  <si>
    <t>HIBAH</t>
  </si>
  <si>
    <t>DANA DARURAT</t>
  </si>
  <si>
    <t>PENDAPATAN LAINNYA</t>
  </si>
  <si>
    <t>PEGAWAI</t>
  </si>
  <si>
    <t>BARANG DAN JASA</t>
  </si>
  <si>
    <t>BUNGA</t>
  </si>
  <si>
    <t>SUBSIDI</t>
  </si>
  <si>
    <t>BANTUAN SOSIAL</t>
  </si>
  <si>
    <t>TANAH</t>
  </si>
  <si>
    <t>PERALATAN DAN MESIN</t>
  </si>
  <si>
    <t>BANGUNAN DAN GEDUNG</t>
  </si>
  <si>
    <t>JALAN, IRIGASI, JARINGAN</t>
  </si>
  <si>
    <t>ASET TETAP LAINNYA</t>
  </si>
  <si>
    <t>ASET LAINNYA</t>
  </si>
  <si>
    <t>BAGI HASIL</t>
  </si>
  <si>
    <t>ANGGARAN</t>
  </si>
  <si>
    <t>REALISASI</t>
  </si>
  <si>
    <t>%</t>
  </si>
  <si>
    <t>XXVII</t>
  </si>
  <si>
    <t>Prov. Sulawesi Tenggara</t>
  </si>
  <si>
    <t>REKAP LRA PROV. SULAWESI TENGGARA TA.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</si>
</sst>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AEEF3"/>
        <bgColor rgb="FFDAEEF3"/>
      </patternFill>
    </fill>
  </fills>
  <borders count="17">
    <border>
      <left/>
      <right/>
      <top/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tted">
        <color rgb="FF000000"/>
      </top>
      <bottom style="dotted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3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/>
    <xf numFmtId="0" fontId="2" fillId="0" borderId="0" xfId="0" applyFont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5" xfId="0" applyFont="1" applyFill="1" applyBorder="1" applyAlignment="1">
      <alignment horizontal="center" vertical="center" wrapText="1"/>
    </xf>
    <xf numFmtId="0" fontId="2" fillId="0" borderId="0" xfId="0" applyFont="1"/>
    <xf numFmtId="0" fontId="3" fillId="2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vertical="center"/>
    </xf>
    <xf numFmtId="39" fontId="3" fillId="0" borderId="16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2" fillId="0" borderId="0" xfId="0" applyFont="1" applyFill="1"/>
    <xf numFmtId="0" fontId="0" fillId="0" borderId="0" xfId="0" applyFill="1"/>
  </cellXfs>
  <cellStyles count="1">
    <cellStyle name="Normal" xfId="0" builtinId="0"/>
  </cellStyles>
  <dxfs count="93"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86724-FD3E-4131-9D79-A71DACBA9389}">
  <dimension ref="A1:EX8"/>
  <sheetViews>
    <sheetView tabSelected="1" workbookViewId="0">
      <selection activeCell="F17" sqref="F17"/>
    </sheetView>
  </sheetViews>
  <sheetFormatPr defaultRowHeight="15" x14ac:dyDescent="0.25"/>
  <cols>
    <col min="1" max="1" width="5.140625" bestFit="1" customWidth="1"/>
    <col min="2" max="2" width="20.28515625" bestFit="1" customWidth="1"/>
    <col min="3" max="4" width="18.42578125" bestFit="1" customWidth="1"/>
    <col min="5" max="5" width="5.42578125" bestFit="1" customWidth="1"/>
    <col min="6" max="7" width="15.85546875" bestFit="1" customWidth="1"/>
    <col min="8" max="8" width="5.42578125" bestFit="1" customWidth="1"/>
    <col min="9" max="10" width="15.85546875" bestFit="1" customWidth="1"/>
    <col min="11" max="11" width="6.42578125" bestFit="1" customWidth="1"/>
    <col min="12" max="13" width="16.85546875" bestFit="1" customWidth="1"/>
    <col min="14" max="14" width="6.42578125" bestFit="1" customWidth="1"/>
    <col min="15" max="16" width="18.42578125" bestFit="1" customWidth="1"/>
    <col min="17" max="17" width="5.42578125" bestFit="1" customWidth="1"/>
    <col min="18" max="19" width="16.85546875" bestFit="1" customWidth="1"/>
    <col min="20" max="20" width="6.42578125" bestFit="1" customWidth="1"/>
    <col min="21" max="22" width="18.42578125" bestFit="1" customWidth="1"/>
    <col min="23" max="23" width="6.42578125" bestFit="1" customWidth="1"/>
    <col min="24" max="25" width="16.85546875" bestFit="1" customWidth="1"/>
    <col min="26" max="26" width="6.42578125" bestFit="1" customWidth="1"/>
    <col min="27" max="28" width="16.85546875" bestFit="1" customWidth="1"/>
    <col min="29" max="29" width="5.42578125" bestFit="1" customWidth="1"/>
    <col min="30" max="31" width="18.42578125" bestFit="1" customWidth="1"/>
    <col min="32" max="32" width="6.42578125" bestFit="1" customWidth="1"/>
    <col min="33" max="34" width="15.85546875" bestFit="1" customWidth="1"/>
    <col min="35" max="35" width="6.42578125" bestFit="1" customWidth="1"/>
    <col min="36" max="36" width="9.5703125" bestFit="1" customWidth="1"/>
    <col min="37" max="37" width="8.42578125" bestFit="1" customWidth="1"/>
    <col min="38" max="38" width="4.42578125" bestFit="1" customWidth="1"/>
    <col min="39" max="39" width="9.5703125" bestFit="1" customWidth="1"/>
    <col min="40" max="40" width="8.42578125" bestFit="1" customWidth="1"/>
    <col min="41" max="41" width="4.42578125" bestFit="1" customWidth="1"/>
    <col min="42" max="42" width="9.5703125" bestFit="1" customWidth="1"/>
    <col min="43" max="43" width="8.42578125" bestFit="1" customWidth="1"/>
    <col min="44" max="44" width="4.42578125" bestFit="1" customWidth="1"/>
    <col min="45" max="46" width="15.85546875" bestFit="1" customWidth="1"/>
    <col min="47" max="47" width="6.42578125" bestFit="1" customWidth="1"/>
    <col min="48" max="48" width="9.5703125" bestFit="1" customWidth="1"/>
    <col min="49" max="49" width="8.42578125" bestFit="1" customWidth="1"/>
    <col min="50" max="50" width="4.42578125" bestFit="1" customWidth="1"/>
    <col min="54" max="55" width="15.140625" customWidth="1"/>
    <col min="56" max="56" width="4.42578125" bestFit="1" customWidth="1"/>
    <col min="57" max="58" width="18.42578125" bestFit="1" customWidth="1"/>
    <col min="59" max="59" width="6.42578125" bestFit="1" customWidth="1"/>
    <col min="60" max="61" width="15.85546875" bestFit="1" customWidth="1"/>
    <col min="62" max="62" width="5.42578125" bestFit="1" customWidth="1"/>
    <col min="63" max="63" width="9.5703125" bestFit="1" customWidth="1"/>
    <col min="64" max="64" width="8.42578125" bestFit="1" customWidth="1"/>
    <col min="66" max="66" width="9.5703125" bestFit="1" customWidth="1"/>
    <col min="67" max="67" width="8.42578125" bestFit="1" customWidth="1"/>
    <col min="68" max="68" width="4.42578125" bestFit="1" customWidth="1"/>
    <col min="69" max="70" width="15.85546875" bestFit="1" customWidth="1"/>
    <col min="72" max="73" width="18.42578125" bestFit="1" customWidth="1"/>
    <col min="74" max="74" width="6.42578125" bestFit="1" customWidth="1"/>
    <col min="75" max="75" width="3.140625" customWidth="1"/>
    <col min="76" max="77" width="18.42578125" bestFit="1" customWidth="1"/>
    <col min="78" max="78" width="5.42578125" bestFit="1" customWidth="1"/>
    <col min="79" max="80" width="16.85546875" bestFit="1" customWidth="1"/>
    <col min="81" max="81" width="5.42578125" bestFit="1" customWidth="1"/>
    <col min="82" max="83" width="15.85546875" bestFit="1" customWidth="1"/>
    <col min="84" max="84" width="5.42578125" bestFit="1" customWidth="1"/>
    <col min="85" max="85" width="9.5703125" bestFit="1" customWidth="1"/>
    <col min="86" max="86" width="8.42578125" bestFit="1" customWidth="1"/>
    <col min="87" max="87" width="4.42578125" bestFit="1" customWidth="1"/>
    <col min="88" max="89" width="16.85546875" bestFit="1" customWidth="1"/>
    <col min="90" max="90" width="5.42578125" bestFit="1" customWidth="1"/>
    <col min="91" max="92" width="15.85546875" bestFit="1" customWidth="1"/>
    <col min="93" max="93" width="5.42578125" bestFit="1" customWidth="1"/>
    <col min="94" max="95" width="18.42578125" bestFit="1" customWidth="1"/>
    <col min="96" max="96" width="5.42578125" bestFit="1" customWidth="1"/>
    <col min="97" max="98" width="15.85546875" bestFit="1" customWidth="1"/>
    <col min="99" max="99" width="5.42578125" bestFit="1" customWidth="1"/>
    <col min="100" max="101" width="16.85546875" bestFit="1" customWidth="1"/>
    <col min="102" max="102" width="5.42578125" bestFit="1" customWidth="1"/>
    <col min="103" max="104" width="16.85546875" bestFit="1" customWidth="1"/>
    <col min="105" max="105" width="5.42578125" bestFit="1" customWidth="1"/>
    <col min="106" max="107" width="16.85546875" bestFit="1" customWidth="1"/>
    <col min="108" max="108" width="5.42578125" bestFit="1" customWidth="1"/>
    <col min="109" max="110" width="15.85546875" bestFit="1" customWidth="1"/>
    <col min="111" max="111" width="5.42578125" bestFit="1" customWidth="1"/>
    <col min="112" max="112" width="9.5703125" bestFit="1" customWidth="1"/>
    <col min="113" max="113" width="8.42578125" bestFit="1" customWidth="1"/>
    <col min="114" max="114" width="4.42578125" bestFit="1" customWidth="1"/>
    <col min="115" max="116" width="18.42578125" bestFit="1" customWidth="1"/>
    <col min="117" max="117" width="5.42578125" bestFit="1" customWidth="1"/>
    <col min="118" max="118" width="15.85546875" bestFit="1" customWidth="1"/>
    <col min="119" max="119" width="12.28515625" bestFit="1" customWidth="1"/>
    <col min="120" max="120" width="4.42578125" bestFit="1" customWidth="1"/>
    <col min="121" max="122" width="16.85546875" bestFit="1" customWidth="1"/>
    <col min="123" max="123" width="5.42578125" bestFit="1" customWidth="1"/>
    <col min="124" max="125" width="15.85546875" bestFit="1" customWidth="1"/>
    <col min="126" max="126" width="5.42578125" bestFit="1" customWidth="1"/>
    <col min="127" max="128" width="16.85546875" bestFit="1" customWidth="1"/>
    <col min="129" max="129" width="5.42578125" bestFit="1" customWidth="1"/>
    <col min="130" max="131" width="18.42578125" bestFit="1" customWidth="1"/>
    <col min="132" max="132" width="5.42578125" bestFit="1" customWidth="1"/>
    <col min="133" max="133" width="4.5703125" customWidth="1"/>
    <col min="134" max="135" width="18.42578125" bestFit="1" customWidth="1"/>
    <col min="136" max="136" width="5.42578125" bestFit="1" customWidth="1"/>
    <col min="137" max="138" width="15.85546875" bestFit="1" customWidth="1"/>
    <col min="139" max="139" width="5.42578125" bestFit="1" customWidth="1"/>
    <col min="140" max="141" width="18.42578125" bestFit="1" customWidth="1"/>
    <col min="142" max="142" width="5.42578125" bestFit="1" customWidth="1"/>
    <col min="143" max="143" width="3.28515625" customWidth="1"/>
    <col min="144" max="144" width="16.5703125" customWidth="1"/>
    <col min="145" max="145" width="16.85546875" bestFit="1" customWidth="1"/>
    <col min="147" max="147" width="3.5703125" customWidth="1"/>
    <col min="148" max="149" width="18.42578125" bestFit="1" customWidth="1"/>
    <col min="150" max="150" width="6.42578125" bestFit="1" customWidth="1"/>
    <col min="151" max="152" width="18.42578125" bestFit="1" customWidth="1"/>
    <col min="153" max="153" width="5.42578125" bestFit="1" customWidth="1"/>
  </cols>
  <sheetData>
    <row r="1" spans="1:154" x14ac:dyDescent="0.25">
      <c r="A1" t="s">
        <v>63</v>
      </c>
    </row>
    <row r="2" spans="1:154" ht="15.75" thickBot="1" x14ac:dyDescent="0.3"/>
    <row r="3" spans="1:154" ht="16.5" thickTop="1" thickBot="1" x14ac:dyDescent="0.3">
      <c r="A3" s="13" t="s">
        <v>0</v>
      </c>
      <c r="B3" s="13" t="s">
        <v>1</v>
      </c>
      <c r="C3" s="14" t="s">
        <v>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2"/>
      <c r="BT3" s="15" t="s">
        <v>3</v>
      </c>
      <c r="BU3" s="3"/>
      <c r="BV3" s="4"/>
      <c r="BW3" s="16"/>
      <c r="BX3" s="14" t="s">
        <v>4</v>
      </c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2"/>
      <c r="DZ3" s="15" t="s">
        <v>5</v>
      </c>
      <c r="EA3" s="3"/>
      <c r="EB3" s="4"/>
      <c r="EC3" s="16"/>
      <c r="ED3" s="15" t="s">
        <v>6</v>
      </c>
      <c r="EE3" s="3"/>
      <c r="EF3" s="3"/>
      <c r="EG3" s="3"/>
      <c r="EH3" s="3"/>
      <c r="EI3" s="4"/>
      <c r="EJ3" s="15" t="s">
        <v>7</v>
      </c>
      <c r="EK3" s="3"/>
      <c r="EL3" s="4"/>
      <c r="EM3" s="16"/>
      <c r="EN3" s="15" t="s">
        <v>8</v>
      </c>
      <c r="EO3" s="3"/>
      <c r="EP3" s="4"/>
      <c r="EQ3" s="5"/>
      <c r="ER3" s="17" t="str">
        <f>"TOTAL PENERIMAAN"&amp; CHAR(10)  &amp; "(PENDAPATAN DAERAH + PENERIMAAN PEMBIAYAAN)"</f>
        <v>TOTAL PENERIMAAN
(PENDAPATAN DAERAH + PENERIMAAN PEMBIAYAAN)</v>
      </c>
      <c r="ES3" s="3"/>
      <c r="ET3" s="4"/>
      <c r="EU3" s="17" t="str">
        <f>"TOTAL PENGELUARAN"&amp;CHAR(10)&amp;"(BELANJA DAERAH + PENGELUARAN PEMBIAYAAN)"</f>
        <v>TOTAL PENGELUARAN
(BELANJA DAERAH + PENGELUARAN PEMBIAYAAN)</v>
      </c>
      <c r="EV3" s="3"/>
      <c r="EW3" s="4"/>
      <c r="EX3" s="5"/>
    </row>
    <row r="4" spans="1:154" ht="16.5" thickTop="1" thickBot="1" x14ac:dyDescent="0.3">
      <c r="A4" s="6"/>
      <c r="B4" s="6"/>
      <c r="C4" s="15" t="s">
        <v>9</v>
      </c>
      <c r="D4" s="3"/>
      <c r="E4" s="3"/>
      <c r="F4" s="3"/>
      <c r="G4" s="3"/>
      <c r="H4" s="3"/>
      <c r="I4" s="3"/>
      <c r="J4" s="3"/>
      <c r="K4" s="3"/>
      <c r="L4" s="3"/>
      <c r="M4" s="3"/>
      <c r="N4" s="4"/>
      <c r="O4" s="15" t="s">
        <v>10</v>
      </c>
      <c r="P4" s="3"/>
      <c r="Q4" s="4"/>
      <c r="R4" s="14" t="s">
        <v>11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2"/>
      <c r="BE4" s="15" t="s">
        <v>12</v>
      </c>
      <c r="BF4" s="3"/>
      <c r="BG4" s="4"/>
      <c r="BH4" s="15" t="s">
        <v>13</v>
      </c>
      <c r="BI4" s="3"/>
      <c r="BJ4" s="3"/>
      <c r="BK4" s="3"/>
      <c r="BL4" s="3"/>
      <c r="BM4" s="3"/>
      <c r="BN4" s="3"/>
      <c r="BO4" s="3"/>
      <c r="BP4" s="4"/>
      <c r="BQ4" s="15" t="s">
        <v>14</v>
      </c>
      <c r="BR4" s="3"/>
      <c r="BS4" s="4"/>
      <c r="BT4" s="7"/>
      <c r="BU4" s="18"/>
      <c r="BV4" s="8"/>
      <c r="BW4" s="16"/>
      <c r="BX4" s="15" t="s">
        <v>15</v>
      </c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4"/>
      <c r="CP4" s="15" t="s">
        <v>16</v>
      </c>
      <c r="CQ4" s="3"/>
      <c r="CR4" s="4"/>
      <c r="CS4" s="15" t="s">
        <v>17</v>
      </c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4"/>
      <c r="DK4" s="15" t="s">
        <v>18</v>
      </c>
      <c r="DL4" s="3"/>
      <c r="DM4" s="4"/>
      <c r="DN4" s="15" t="s">
        <v>19</v>
      </c>
      <c r="DO4" s="3"/>
      <c r="DP4" s="4"/>
      <c r="DQ4" s="15" t="s">
        <v>20</v>
      </c>
      <c r="DR4" s="3"/>
      <c r="DS4" s="3"/>
      <c r="DT4" s="3"/>
      <c r="DU4" s="3"/>
      <c r="DV4" s="4"/>
      <c r="DW4" s="17" t="s">
        <v>21</v>
      </c>
      <c r="DX4" s="3"/>
      <c r="DY4" s="4"/>
      <c r="DZ4" s="7"/>
      <c r="EA4" s="18"/>
      <c r="EB4" s="8"/>
      <c r="EC4" s="16"/>
      <c r="ED4" s="9"/>
      <c r="EE4" s="10"/>
      <c r="EF4" s="10"/>
      <c r="EG4" s="10"/>
      <c r="EH4" s="10"/>
      <c r="EI4" s="11"/>
      <c r="EJ4" s="7"/>
      <c r="EK4" s="18"/>
      <c r="EL4" s="8"/>
      <c r="EM4" s="16"/>
      <c r="EN4" s="7"/>
      <c r="EO4" s="18"/>
      <c r="EP4" s="8"/>
      <c r="EQ4" s="5"/>
      <c r="ER4" s="7"/>
      <c r="ES4" s="18"/>
      <c r="ET4" s="8"/>
      <c r="EU4" s="7"/>
      <c r="EV4" s="18"/>
      <c r="EW4" s="8"/>
      <c r="EX4" s="5"/>
    </row>
    <row r="5" spans="1:154" ht="16.5" thickTop="1" thickBot="1" x14ac:dyDescent="0.3">
      <c r="A5" s="6"/>
      <c r="B5" s="6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1"/>
      <c r="O5" s="7"/>
      <c r="P5" s="18"/>
      <c r="Q5" s="8"/>
      <c r="R5" s="14" t="s">
        <v>22</v>
      </c>
      <c r="S5" s="1"/>
      <c r="T5" s="1"/>
      <c r="U5" s="1"/>
      <c r="V5" s="1"/>
      <c r="W5" s="1"/>
      <c r="X5" s="1"/>
      <c r="Y5" s="1"/>
      <c r="Z5" s="1"/>
      <c r="AA5" s="1"/>
      <c r="AB5" s="1"/>
      <c r="AC5" s="2"/>
      <c r="AD5" s="15" t="s">
        <v>23</v>
      </c>
      <c r="AE5" s="3"/>
      <c r="AF5" s="4"/>
      <c r="AG5" s="14" t="s">
        <v>24</v>
      </c>
      <c r="AH5" s="1"/>
      <c r="AI5" s="1"/>
      <c r="AJ5" s="1"/>
      <c r="AK5" s="1"/>
      <c r="AL5" s="1"/>
      <c r="AM5" s="1"/>
      <c r="AN5" s="1"/>
      <c r="AO5" s="1"/>
      <c r="AP5" s="1"/>
      <c r="AQ5" s="1"/>
      <c r="AR5" s="2"/>
      <c r="AS5" s="15" t="s">
        <v>25</v>
      </c>
      <c r="AT5" s="3"/>
      <c r="AU5" s="4"/>
      <c r="AV5" s="14" t="s">
        <v>26</v>
      </c>
      <c r="AW5" s="1"/>
      <c r="AX5" s="1"/>
      <c r="AY5" s="1"/>
      <c r="AZ5" s="1"/>
      <c r="BA5" s="2"/>
      <c r="BB5" s="15" t="s">
        <v>27</v>
      </c>
      <c r="BC5" s="3"/>
      <c r="BD5" s="4"/>
      <c r="BE5" s="7"/>
      <c r="BF5" s="18"/>
      <c r="BG5" s="8"/>
      <c r="BH5" s="9"/>
      <c r="BI5" s="10"/>
      <c r="BJ5" s="10"/>
      <c r="BK5" s="10"/>
      <c r="BL5" s="10"/>
      <c r="BM5" s="10"/>
      <c r="BN5" s="10"/>
      <c r="BO5" s="10"/>
      <c r="BP5" s="11"/>
      <c r="BQ5" s="7"/>
      <c r="BR5" s="18"/>
      <c r="BS5" s="8"/>
      <c r="BT5" s="7"/>
      <c r="BU5" s="18"/>
      <c r="BV5" s="8"/>
      <c r="BW5" s="16"/>
      <c r="BX5" s="9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1"/>
      <c r="CP5" s="7"/>
      <c r="CQ5" s="18"/>
      <c r="CR5" s="8"/>
      <c r="CS5" s="9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/>
      <c r="DK5" s="7"/>
      <c r="DL5" s="18"/>
      <c r="DM5" s="8"/>
      <c r="DN5" s="7"/>
      <c r="DO5" s="18"/>
      <c r="DP5" s="8"/>
      <c r="DQ5" s="9"/>
      <c r="DR5" s="10"/>
      <c r="DS5" s="10"/>
      <c r="DT5" s="10"/>
      <c r="DU5" s="10"/>
      <c r="DV5" s="11"/>
      <c r="DW5" s="7"/>
      <c r="DX5" s="18"/>
      <c r="DY5" s="8"/>
      <c r="DZ5" s="7"/>
      <c r="EA5" s="18"/>
      <c r="EB5" s="8"/>
      <c r="EC5" s="16"/>
      <c r="ED5" s="15" t="s">
        <v>28</v>
      </c>
      <c r="EE5" s="3"/>
      <c r="EF5" s="4"/>
      <c r="EG5" s="15" t="s">
        <v>29</v>
      </c>
      <c r="EH5" s="3"/>
      <c r="EI5" s="4"/>
      <c r="EJ5" s="7"/>
      <c r="EK5" s="18"/>
      <c r="EL5" s="8"/>
      <c r="EM5" s="16"/>
      <c r="EN5" s="7"/>
      <c r="EO5" s="18"/>
      <c r="EP5" s="8"/>
      <c r="EQ5" s="5"/>
      <c r="ER5" s="7"/>
      <c r="ES5" s="18"/>
      <c r="ET5" s="8"/>
      <c r="EU5" s="7"/>
      <c r="EV5" s="18"/>
      <c r="EW5" s="8"/>
      <c r="EX5" s="5"/>
    </row>
    <row r="6" spans="1:154" ht="16.5" thickTop="1" thickBot="1" x14ac:dyDescent="0.3">
      <c r="A6" s="6"/>
      <c r="B6" s="6"/>
      <c r="C6" s="14" t="s">
        <v>30</v>
      </c>
      <c r="D6" s="1"/>
      <c r="E6" s="2"/>
      <c r="F6" s="14" t="s">
        <v>31</v>
      </c>
      <c r="G6" s="1"/>
      <c r="H6" s="2"/>
      <c r="I6" s="14" t="s">
        <v>32</v>
      </c>
      <c r="J6" s="1"/>
      <c r="K6" s="2"/>
      <c r="L6" s="14" t="s">
        <v>33</v>
      </c>
      <c r="M6" s="1"/>
      <c r="N6" s="2"/>
      <c r="O6" s="9"/>
      <c r="P6" s="10"/>
      <c r="Q6" s="11"/>
      <c r="R6" s="14" t="s">
        <v>34</v>
      </c>
      <c r="S6" s="1"/>
      <c r="T6" s="2"/>
      <c r="U6" s="14" t="s">
        <v>35</v>
      </c>
      <c r="V6" s="1"/>
      <c r="W6" s="2"/>
      <c r="X6" s="14" t="s">
        <v>36</v>
      </c>
      <c r="Y6" s="1"/>
      <c r="Z6" s="2"/>
      <c r="AA6" s="14" t="s">
        <v>37</v>
      </c>
      <c r="AB6" s="1"/>
      <c r="AC6" s="2"/>
      <c r="AD6" s="9"/>
      <c r="AE6" s="10"/>
      <c r="AF6" s="11"/>
      <c r="AG6" s="14" t="s">
        <v>38</v>
      </c>
      <c r="AH6" s="1"/>
      <c r="AI6" s="2"/>
      <c r="AJ6" s="14" t="s">
        <v>39</v>
      </c>
      <c r="AK6" s="1"/>
      <c r="AL6" s="2"/>
      <c r="AM6" s="14" t="s">
        <v>40</v>
      </c>
      <c r="AN6" s="1"/>
      <c r="AO6" s="2"/>
      <c r="AP6" s="14" t="s">
        <v>41</v>
      </c>
      <c r="AQ6" s="1"/>
      <c r="AR6" s="2"/>
      <c r="AS6" s="9"/>
      <c r="AT6" s="10"/>
      <c r="AU6" s="11"/>
      <c r="AV6" s="14" t="s">
        <v>34</v>
      </c>
      <c r="AW6" s="1"/>
      <c r="AX6" s="2"/>
      <c r="AY6" s="14" t="s">
        <v>42</v>
      </c>
      <c r="AZ6" s="1"/>
      <c r="BA6" s="2"/>
      <c r="BB6" s="9"/>
      <c r="BC6" s="10"/>
      <c r="BD6" s="11"/>
      <c r="BE6" s="9"/>
      <c r="BF6" s="10"/>
      <c r="BG6" s="11"/>
      <c r="BH6" s="14" t="s">
        <v>43</v>
      </c>
      <c r="BI6" s="1"/>
      <c r="BJ6" s="2"/>
      <c r="BK6" s="14" t="s">
        <v>44</v>
      </c>
      <c r="BL6" s="1"/>
      <c r="BM6" s="2"/>
      <c r="BN6" s="14" t="s">
        <v>45</v>
      </c>
      <c r="BO6" s="1"/>
      <c r="BP6" s="2"/>
      <c r="BQ6" s="9"/>
      <c r="BR6" s="10"/>
      <c r="BS6" s="11"/>
      <c r="BT6" s="9"/>
      <c r="BU6" s="10"/>
      <c r="BV6" s="11"/>
      <c r="BW6" s="16"/>
      <c r="BX6" s="14" t="s">
        <v>46</v>
      </c>
      <c r="BY6" s="1"/>
      <c r="BZ6" s="2"/>
      <c r="CA6" s="14" t="s">
        <v>47</v>
      </c>
      <c r="CB6" s="1"/>
      <c r="CC6" s="2"/>
      <c r="CD6" s="14" t="s">
        <v>48</v>
      </c>
      <c r="CE6" s="1"/>
      <c r="CF6" s="2"/>
      <c r="CG6" s="14" t="s">
        <v>49</v>
      </c>
      <c r="CH6" s="1"/>
      <c r="CI6" s="2"/>
      <c r="CJ6" s="14" t="s">
        <v>43</v>
      </c>
      <c r="CK6" s="1"/>
      <c r="CL6" s="2"/>
      <c r="CM6" s="14" t="s">
        <v>50</v>
      </c>
      <c r="CN6" s="1"/>
      <c r="CO6" s="2"/>
      <c r="CP6" s="9"/>
      <c r="CQ6" s="10"/>
      <c r="CR6" s="11"/>
      <c r="CS6" s="14" t="s">
        <v>51</v>
      </c>
      <c r="CT6" s="1"/>
      <c r="CU6" s="2"/>
      <c r="CV6" s="14" t="s">
        <v>52</v>
      </c>
      <c r="CW6" s="1"/>
      <c r="CX6" s="2"/>
      <c r="CY6" s="14" t="s">
        <v>53</v>
      </c>
      <c r="CZ6" s="1"/>
      <c r="DA6" s="2"/>
      <c r="DB6" s="14" t="s">
        <v>54</v>
      </c>
      <c r="DC6" s="1"/>
      <c r="DD6" s="2"/>
      <c r="DE6" s="14" t="s">
        <v>55</v>
      </c>
      <c r="DF6" s="1"/>
      <c r="DG6" s="2"/>
      <c r="DH6" s="14" t="s">
        <v>56</v>
      </c>
      <c r="DI6" s="1"/>
      <c r="DJ6" s="2"/>
      <c r="DK6" s="9"/>
      <c r="DL6" s="10"/>
      <c r="DM6" s="11"/>
      <c r="DN6" s="9"/>
      <c r="DO6" s="10"/>
      <c r="DP6" s="11"/>
      <c r="DQ6" s="14" t="s">
        <v>57</v>
      </c>
      <c r="DR6" s="1"/>
      <c r="DS6" s="2"/>
      <c r="DT6" s="14" t="s">
        <v>42</v>
      </c>
      <c r="DU6" s="1"/>
      <c r="DV6" s="2"/>
      <c r="DW6" s="9"/>
      <c r="DX6" s="10"/>
      <c r="DY6" s="11"/>
      <c r="DZ6" s="9"/>
      <c r="EA6" s="10"/>
      <c r="EB6" s="11"/>
      <c r="EC6" s="16"/>
      <c r="ED6" s="9"/>
      <c r="EE6" s="10"/>
      <c r="EF6" s="11"/>
      <c r="EG6" s="9"/>
      <c r="EH6" s="10"/>
      <c r="EI6" s="11"/>
      <c r="EJ6" s="9"/>
      <c r="EK6" s="10"/>
      <c r="EL6" s="11"/>
      <c r="EM6" s="16"/>
      <c r="EN6" s="9"/>
      <c r="EO6" s="10"/>
      <c r="EP6" s="11"/>
      <c r="EQ6" s="5"/>
      <c r="ER6" s="9"/>
      <c r="ES6" s="10"/>
      <c r="ET6" s="11"/>
      <c r="EU6" s="9"/>
      <c r="EV6" s="10"/>
      <c r="EW6" s="11"/>
      <c r="EX6" s="5"/>
    </row>
    <row r="7" spans="1:154" ht="16.5" thickTop="1" thickBot="1" x14ac:dyDescent="0.3">
      <c r="A7" s="12"/>
      <c r="B7" s="12"/>
      <c r="C7" s="19" t="s">
        <v>58</v>
      </c>
      <c r="D7" s="19" t="s">
        <v>59</v>
      </c>
      <c r="E7" s="19" t="s">
        <v>60</v>
      </c>
      <c r="F7" s="19" t="s">
        <v>58</v>
      </c>
      <c r="G7" s="19" t="s">
        <v>59</v>
      </c>
      <c r="H7" s="19" t="s">
        <v>60</v>
      </c>
      <c r="I7" s="19" t="s">
        <v>58</v>
      </c>
      <c r="J7" s="19" t="s">
        <v>59</v>
      </c>
      <c r="K7" s="19" t="s">
        <v>60</v>
      </c>
      <c r="L7" s="19" t="s">
        <v>58</v>
      </c>
      <c r="M7" s="19" t="s">
        <v>59</v>
      </c>
      <c r="N7" s="19" t="s">
        <v>60</v>
      </c>
      <c r="O7" s="19" t="s">
        <v>58</v>
      </c>
      <c r="P7" s="19" t="s">
        <v>59</v>
      </c>
      <c r="Q7" s="19" t="s">
        <v>60</v>
      </c>
      <c r="R7" s="19" t="s">
        <v>58</v>
      </c>
      <c r="S7" s="19" t="s">
        <v>59</v>
      </c>
      <c r="T7" s="19" t="s">
        <v>60</v>
      </c>
      <c r="U7" s="19" t="s">
        <v>58</v>
      </c>
      <c r="V7" s="19" t="s">
        <v>59</v>
      </c>
      <c r="W7" s="19" t="s">
        <v>60</v>
      </c>
      <c r="X7" s="19" t="s">
        <v>58</v>
      </c>
      <c r="Y7" s="19" t="s">
        <v>59</v>
      </c>
      <c r="Z7" s="19" t="s">
        <v>60</v>
      </c>
      <c r="AA7" s="19" t="s">
        <v>58</v>
      </c>
      <c r="AB7" s="19" t="s">
        <v>59</v>
      </c>
      <c r="AC7" s="19" t="s">
        <v>60</v>
      </c>
      <c r="AD7" s="19" t="s">
        <v>58</v>
      </c>
      <c r="AE7" s="19" t="s">
        <v>59</v>
      </c>
      <c r="AF7" s="19" t="s">
        <v>60</v>
      </c>
      <c r="AG7" s="19" t="s">
        <v>58</v>
      </c>
      <c r="AH7" s="19" t="s">
        <v>59</v>
      </c>
      <c r="AI7" s="19" t="s">
        <v>60</v>
      </c>
      <c r="AJ7" s="19" t="s">
        <v>58</v>
      </c>
      <c r="AK7" s="19" t="s">
        <v>59</v>
      </c>
      <c r="AL7" s="19" t="s">
        <v>60</v>
      </c>
      <c r="AM7" s="19" t="s">
        <v>58</v>
      </c>
      <c r="AN7" s="19" t="s">
        <v>59</v>
      </c>
      <c r="AO7" s="19" t="s">
        <v>60</v>
      </c>
      <c r="AP7" s="19" t="s">
        <v>58</v>
      </c>
      <c r="AQ7" s="19" t="s">
        <v>59</v>
      </c>
      <c r="AR7" s="19" t="s">
        <v>60</v>
      </c>
      <c r="AS7" s="19" t="s">
        <v>58</v>
      </c>
      <c r="AT7" s="19" t="s">
        <v>59</v>
      </c>
      <c r="AU7" s="19" t="s">
        <v>60</v>
      </c>
      <c r="AV7" s="19" t="s">
        <v>58</v>
      </c>
      <c r="AW7" s="19" t="s">
        <v>59</v>
      </c>
      <c r="AX7" s="19" t="s">
        <v>60</v>
      </c>
      <c r="AY7" s="19" t="s">
        <v>58</v>
      </c>
      <c r="AZ7" s="19" t="s">
        <v>59</v>
      </c>
      <c r="BA7" s="19" t="s">
        <v>60</v>
      </c>
      <c r="BB7" s="19" t="s">
        <v>58</v>
      </c>
      <c r="BC7" s="19" t="s">
        <v>59</v>
      </c>
      <c r="BD7" s="19" t="s">
        <v>60</v>
      </c>
      <c r="BE7" s="19" t="s">
        <v>58</v>
      </c>
      <c r="BF7" s="19" t="s">
        <v>59</v>
      </c>
      <c r="BG7" s="19" t="s">
        <v>60</v>
      </c>
      <c r="BH7" s="19" t="s">
        <v>58</v>
      </c>
      <c r="BI7" s="19" t="s">
        <v>59</v>
      </c>
      <c r="BJ7" s="19" t="s">
        <v>60</v>
      </c>
      <c r="BK7" s="19" t="s">
        <v>58</v>
      </c>
      <c r="BL7" s="19" t="s">
        <v>59</v>
      </c>
      <c r="BM7" s="19" t="s">
        <v>60</v>
      </c>
      <c r="BN7" s="19" t="s">
        <v>58</v>
      </c>
      <c r="BO7" s="19" t="s">
        <v>59</v>
      </c>
      <c r="BP7" s="19" t="s">
        <v>60</v>
      </c>
      <c r="BQ7" s="19" t="s">
        <v>58</v>
      </c>
      <c r="BR7" s="19" t="s">
        <v>59</v>
      </c>
      <c r="BS7" s="19" t="s">
        <v>60</v>
      </c>
      <c r="BT7" s="19" t="s">
        <v>58</v>
      </c>
      <c r="BU7" s="19" t="s">
        <v>59</v>
      </c>
      <c r="BV7" s="19" t="s">
        <v>60</v>
      </c>
      <c r="BW7" s="16"/>
      <c r="BX7" s="19" t="s">
        <v>58</v>
      </c>
      <c r="BY7" s="19" t="s">
        <v>59</v>
      </c>
      <c r="BZ7" s="19" t="s">
        <v>60</v>
      </c>
      <c r="CA7" s="19" t="s">
        <v>58</v>
      </c>
      <c r="CB7" s="19" t="s">
        <v>59</v>
      </c>
      <c r="CC7" s="19" t="s">
        <v>60</v>
      </c>
      <c r="CD7" s="19" t="s">
        <v>58</v>
      </c>
      <c r="CE7" s="19" t="s">
        <v>59</v>
      </c>
      <c r="CF7" s="19" t="s">
        <v>60</v>
      </c>
      <c r="CG7" s="19" t="s">
        <v>58</v>
      </c>
      <c r="CH7" s="19" t="s">
        <v>59</v>
      </c>
      <c r="CI7" s="19" t="s">
        <v>60</v>
      </c>
      <c r="CJ7" s="19" t="s">
        <v>58</v>
      </c>
      <c r="CK7" s="19" t="s">
        <v>59</v>
      </c>
      <c r="CL7" s="19" t="s">
        <v>60</v>
      </c>
      <c r="CM7" s="19" t="s">
        <v>58</v>
      </c>
      <c r="CN7" s="19" t="s">
        <v>59</v>
      </c>
      <c r="CO7" s="19" t="s">
        <v>60</v>
      </c>
      <c r="CP7" s="19" t="s">
        <v>58</v>
      </c>
      <c r="CQ7" s="19" t="s">
        <v>59</v>
      </c>
      <c r="CR7" s="19" t="s">
        <v>60</v>
      </c>
      <c r="CS7" s="19" t="s">
        <v>58</v>
      </c>
      <c r="CT7" s="19" t="s">
        <v>59</v>
      </c>
      <c r="CU7" s="19" t="s">
        <v>60</v>
      </c>
      <c r="CV7" s="19" t="s">
        <v>58</v>
      </c>
      <c r="CW7" s="19" t="s">
        <v>59</v>
      </c>
      <c r="CX7" s="19" t="s">
        <v>60</v>
      </c>
      <c r="CY7" s="19" t="s">
        <v>58</v>
      </c>
      <c r="CZ7" s="19" t="s">
        <v>59</v>
      </c>
      <c r="DA7" s="19" t="s">
        <v>60</v>
      </c>
      <c r="DB7" s="19" t="s">
        <v>58</v>
      </c>
      <c r="DC7" s="19" t="s">
        <v>59</v>
      </c>
      <c r="DD7" s="19" t="s">
        <v>60</v>
      </c>
      <c r="DE7" s="19" t="s">
        <v>58</v>
      </c>
      <c r="DF7" s="19" t="s">
        <v>59</v>
      </c>
      <c r="DG7" s="19" t="s">
        <v>60</v>
      </c>
      <c r="DH7" s="19" t="s">
        <v>58</v>
      </c>
      <c r="DI7" s="19" t="s">
        <v>59</v>
      </c>
      <c r="DJ7" s="19" t="s">
        <v>60</v>
      </c>
      <c r="DK7" s="19" t="s">
        <v>58</v>
      </c>
      <c r="DL7" s="19" t="s">
        <v>59</v>
      </c>
      <c r="DM7" s="19" t="s">
        <v>60</v>
      </c>
      <c r="DN7" s="19" t="s">
        <v>58</v>
      </c>
      <c r="DO7" s="19" t="s">
        <v>59</v>
      </c>
      <c r="DP7" s="19" t="s">
        <v>60</v>
      </c>
      <c r="DQ7" s="19" t="s">
        <v>58</v>
      </c>
      <c r="DR7" s="19" t="s">
        <v>59</v>
      </c>
      <c r="DS7" s="19" t="s">
        <v>60</v>
      </c>
      <c r="DT7" s="19" t="s">
        <v>58</v>
      </c>
      <c r="DU7" s="19" t="s">
        <v>59</v>
      </c>
      <c r="DV7" s="19" t="s">
        <v>60</v>
      </c>
      <c r="DW7" s="19" t="s">
        <v>58</v>
      </c>
      <c r="DX7" s="19" t="s">
        <v>59</v>
      </c>
      <c r="DY7" s="19" t="s">
        <v>60</v>
      </c>
      <c r="DZ7" s="19" t="s">
        <v>58</v>
      </c>
      <c r="EA7" s="19" t="s">
        <v>59</v>
      </c>
      <c r="EB7" s="19" t="s">
        <v>60</v>
      </c>
      <c r="EC7" s="16"/>
      <c r="ED7" s="19" t="s">
        <v>58</v>
      </c>
      <c r="EE7" s="19" t="s">
        <v>59</v>
      </c>
      <c r="EF7" s="19" t="s">
        <v>60</v>
      </c>
      <c r="EG7" s="19" t="s">
        <v>58</v>
      </c>
      <c r="EH7" s="19" t="s">
        <v>59</v>
      </c>
      <c r="EI7" s="19" t="s">
        <v>60</v>
      </c>
      <c r="EJ7" s="19" t="s">
        <v>58</v>
      </c>
      <c r="EK7" s="19" t="s">
        <v>59</v>
      </c>
      <c r="EL7" s="19" t="s">
        <v>60</v>
      </c>
      <c r="EM7" s="16"/>
      <c r="EN7" s="19" t="s">
        <v>58</v>
      </c>
      <c r="EO7" s="19" t="s">
        <v>59</v>
      </c>
      <c r="EP7" s="19" t="s">
        <v>60</v>
      </c>
      <c r="EQ7" s="5"/>
      <c r="ER7" s="19" t="s">
        <v>58</v>
      </c>
      <c r="ES7" s="19" t="s">
        <v>59</v>
      </c>
      <c r="ET7" s="19" t="s">
        <v>60</v>
      </c>
      <c r="EU7" s="19" t="s">
        <v>58</v>
      </c>
      <c r="EV7" s="19" t="s">
        <v>59</v>
      </c>
      <c r="EW7" s="19" t="s">
        <v>60</v>
      </c>
      <c r="EX7" s="5"/>
    </row>
    <row r="8" spans="1:154" s="26" customFormat="1" ht="15.75" thickTop="1" x14ac:dyDescent="0.25">
      <c r="A8" s="20" t="s">
        <v>61</v>
      </c>
      <c r="B8" s="21" t="s">
        <v>62</v>
      </c>
      <c r="C8" s="22">
        <v>1142269003345</v>
      </c>
      <c r="D8" s="22">
        <v>1041146662717</v>
      </c>
      <c r="E8" s="22">
        <v>91.147239369021207</v>
      </c>
      <c r="F8" s="22">
        <v>52513062377</v>
      </c>
      <c r="G8" s="22">
        <v>40208911492</v>
      </c>
      <c r="H8" s="22">
        <v>76.569351837326764</v>
      </c>
      <c r="I8" s="22">
        <v>64694885668</v>
      </c>
      <c r="J8" s="22">
        <v>75522983759</v>
      </c>
      <c r="K8" s="22">
        <v>116.7371778761113</v>
      </c>
      <c r="L8" s="22">
        <v>160701725936</v>
      </c>
      <c r="M8" s="22">
        <v>190663898446.64001</v>
      </c>
      <c r="N8" s="22">
        <v>118.64458663161624</v>
      </c>
      <c r="O8" s="22">
        <v>1420178677326</v>
      </c>
      <c r="P8" s="22">
        <v>1347542456414.6399</v>
      </c>
      <c r="Q8" s="22">
        <v>94.885416738679382</v>
      </c>
      <c r="R8" s="22">
        <v>336386579000</v>
      </c>
      <c r="S8" s="22">
        <v>734217716261</v>
      </c>
      <c r="T8" s="22">
        <v>218.26605521648949</v>
      </c>
      <c r="U8" s="22">
        <v>1452553358151</v>
      </c>
      <c r="V8" s="22">
        <v>1452553358151</v>
      </c>
      <c r="W8" s="22">
        <v>100</v>
      </c>
      <c r="X8" s="22">
        <v>286570717000</v>
      </c>
      <c r="Y8" s="22">
        <v>340112686236</v>
      </c>
      <c r="Z8" s="22">
        <v>118.68368471018623</v>
      </c>
      <c r="AA8" s="22">
        <v>487431954000</v>
      </c>
      <c r="AB8" s="22">
        <v>452064733387</v>
      </c>
      <c r="AC8" s="22">
        <v>92.7441727357497</v>
      </c>
      <c r="AD8" s="22">
        <v>2562942608151</v>
      </c>
      <c r="AE8" s="22">
        <v>2978948494035</v>
      </c>
      <c r="AF8" s="22">
        <v>116.23157243400475</v>
      </c>
      <c r="AG8" s="22">
        <v>24741457000</v>
      </c>
      <c r="AH8" s="22">
        <v>36466405000</v>
      </c>
      <c r="AI8" s="22">
        <v>147.38988492068194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24741457000</v>
      </c>
      <c r="AT8" s="22">
        <v>36466405000</v>
      </c>
      <c r="AU8" s="22">
        <v>147.38988492068194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0</v>
      </c>
      <c r="BC8" s="22">
        <v>0</v>
      </c>
      <c r="BD8" s="22">
        <v>0</v>
      </c>
      <c r="BE8" s="22">
        <v>2587684065151</v>
      </c>
      <c r="BF8" s="22">
        <v>3015414899035</v>
      </c>
      <c r="BG8" s="22">
        <v>116.52948440052478</v>
      </c>
      <c r="BH8" s="22">
        <v>15853690500</v>
      </c>
      <c r="BI8" s="22">
        <v>15380504900</v>
      </c>
      <c r="BJ8" s="22">
        <v>97.015296848389966</v>
      </c>
      <c r="BK8" s="22">
        <v>0</v>
      </c>
      <c r="BL8" s="22">
        <v>0</v>
      </c>
      <c r="BM8" s="22">
        <v>0</v>
      </c>
      <c r="BN8" s="22">
        <v>0</v>
      </c>
      <c r="BO8" s="22">
        <v>0</v>
      </c>
      <c r="BP8" s="22">
        <v>0</v>
      </c>
      <c r="BQ8" s="22">
        <v>15853690500</v>
      </c>
      <c r="BR8" s="22">
        <v>15380504900</v>
      </c>
      <c r="BS8" s="22">
        <v>97.015296848389966</v>
      </c>
      <c r="BT8" s="22">
        <v>4023716432977</v>
      </c>
      <c r="BU8" s="22">
        <v>4378337860349.6401</v>
      </c>
      <c r="BV8" s="22">
        <v>108.81328078853383</v>
      </c>
      <c r="BW8" s="23"/>
      <c r="BX8" s="22">
        <v>1635277347138</v>
      </c>
      <c r="BY8" s="22">
        <v>1537584037952</v>
      </c>
      <c r="BZ8" s="22">
        <v>94.025887452242941</v>
      </c>
      <c r="CA8" s="22">
        <v>997160884524</v>
      </c>
      <c r="CB8" s="22">
        <v>911166121257</v>
      </c>
      <c r="CC8" s="22">
        <v>91.376039252878428</v>
      </c>
      <c r="CD8" s="22">
        <v>80000000000</v>
      </c>
      <c r="CE8" s="22">
        <v>50724644713</v>
      </c>
      <c r="CF8" s="22">
        <v>63.405805891249997</v>
      </c>
      <c r="CG8" s="22">
        <v>0</v>
      </c>
      <c r="CH8" s="22">
        <v>0</v>
      </c>
      <c r="CI8" s="22">
        <v>0</v>
      </c>
      <c r="CJ8" s="22">
        <v>154829570911</v>
      </c>
      <c r="CK8" s="22">
        <v>107408099451</v>
      </c>
      <c r="CL8" s="22">
        <v>69.371825303798673</v>
      </c>
      <c r="CM8" s="22">
        <v>14405250000</v>
      </c>
      <c r="CN8" s="22">
        <v>13908750000</v>
      </c>
      <c r="CO8" s="22">
        <v>96.553339928151189</v>
      </c>
      <c r="CP8" s="22">
        <v>2881673052573</v>
      </c>
      <c r="CQ8" s="22">
        <v>2620791653373</v>
      </c>
      <c r="CR8" s="22">
        <v>90.946877232756734</v>
      </c>
      <c r="CS8" s="22">
        <v>34104590215</v>
      </c>
      <c r="CT8" s="22">
        <v>16886402219</v>
      </c>
      <c r="CU8" s="22">
        <v>49.513576068634194</v>
      </c>
      <c r="CV8" s="22">
        <v>318838258343</v>
      </c>
      <c r="CW8" s="22">
        <v>297182240302</v>
      </c>
      <c r="CX8" s="22">
        <v>93.207835799396804</v>
      </c>
      <c r="CY8" s="22">
        <v>670340232835</v>
      </c>
      <c r="CZ8" s="22">
        <v>584217399757</v>
      </c>
      <c r="DA8" s="22">
        <v>87.152369966849562</v>
      </c>
      <c r="DB8" s="22">
        <v>753984700415</v>
      </c>
      <c r="DC8" s="22">
        <v>678885722976</v>
      </c>
      <c r="DD8" s="22">
        <v>90.039721310304472</v>
      </c>
      <c r="DE8" s="22">
        <v>38111949000</v>
      </c>
      <c r="DF8" s="22">
        <v>14867089360</v>
      </c>
      <c r="DG8" s="22">
        <v>39.008997834248781</v>
      </c>
      <c r="DH8" s="22">
        <v>0</v>
      </c>
      <c r="DI8" s="22">
        <v>0</v>
      </c>
      <c r="DJ8" s="22">
        <v>0</v>
      </c>
      <c r="DK8" s="22">
        <v>1815379730808</v>
      </c>
      <c r="DL8" s="22">
        <v>1592038854614</v>
      </c>
      <c r="DM8" s="22">
        <v>87.697291514068283</v>
      </c>
      <c r="DN8" s="22">
        <v>13472970637</v>
      </c>
      <c r="DO8" s="22">
        <v>56532093</v>
      </c>
      <c r="DP8" s="22">
        <v>0.41959634978160898</v>
      </c>
      <c r="DQ8" s="22">
        <v>578900702342</v>
      </c>
      <c r="DR8" s="22">
        <v>535311259273</v>
      </c>
      <c r="DS8" s="22">
        <v>92.470307447779106</v>
      </c>
      <c r="DT8" s="22">
        <v>47608250000</v>
      </c>
      <c r="DU8" s="22">
        <v>34058608939</v>
      </c>
      <c r="DV8" s="22">
        <v>71.53930030824489</v>
      </c>
      <c r="DW8" s="22">
        <v>626508952342</v>
      </c>
      <c r="DX8" s="22">
        <v>569369868212</v>
      </c>
      <c r="DY8" s="22">
        <v>90.879765737360316</v>
      </c>
      <c r="DZ8" s="22">
        <v>5337034706360</v>
      </c>
      <c r="EA8" s="22">
        <v>4782256908292</v>
      </c>
      <c r="EB8" s="22">
        <v>89.605130403089078</v>
      </c>
      <c r="EC8" s="23"/>
      <c r="ED8" s="22">
        <v>1389318273383</v>
      </c>
      <c r="EE8" s="22">
        <v>1054740833745</v>
      </c>
      <c r="EF8" s="22">
        <v>75.917869501327331</v>
      </c>
      <c r="EG8" s="22">
        <v>76000000000</v>
      </c>
      <c r="EH8" s="22">
        <v>48656923392</v>
      </c>
      <c r="EI8" s="22">
        <v>64.022267621052634</v>
      </c>
      <c r="EJ8" s="22">
        <v>1313318273383</v>
      </c>
      <c r="EK8" s="22">
        <v>1006083910353</v>
      </c>
      <c r="EL8" s="22">
        <v>76.606252326133443</v>
      </c>
      <c r="EM8" s="23"/>
      <c r="EN8" s="22">
        <v>0</v>
      </c>
      <c r="EO8" s="22">
        <v>602164862410.64014</v>
      </c>
      <c r="EP8" s="22"/>
      <c r="EQ8" s="24"/>
      <c r="ER8" s="22">
        <v>5413034706360</v>
      </c>
      <c r="ES8" s="22">
        <v>5433078694094.6406</v>
      </c>
      <c r="ET8" s="22">
        <v>100.3702911365244</v>
      </c>
      <c r="EU8" s="22">
        <v>5413034706360</v>
      </c>
      <c r="EV8" s="22">
        <v>4830913831684</v>
      </c>
      <c r="EW8" s="22">
        <v>89.245942317863907</v>
      </c>
      <c r="EX8" s="25"/>
    </row>
  </sheetData>
  <mergeCells count="63">
    <mergeCell ref="DE6:DG6"/>
    <mergeCell ref="DH6:DJ6"/>
    <mergeCell ref="DQ6:DS6"/>
    <mergeCell ref="DT6:DV6"/>
    <mergeCell ref="CJ6:CL6"/>
    <mergeCell ref="CM6:CO6"/>
    <mergeCell ref="CS6:CU6"/>
    <mergeCell ref="CV6:CX6"/>
    <mergeCell ref="CY6:DA6"/>
    <mergeCell ref="DB6:DD6"/>
    <mergeCell ref="BK6:BM6"/>
    <mergeCell ref="BN6:BP6"/>
    <mergeCell ref="BX6:BZ6"/>
    <mergeCell ref="CA6:CC6"/>
    <mergeCell ref="CD6:CF6"/>
    <mergeCell ref="CG6:CI6"/>
    <mergeCell ref="AJ6:AL6"/>
    <mergeCell ref="AM6:AO6"/>
    <mergeCell ref="AP6:AR6"/>
    <mergeCell ref="AV6:AX6"/>
    <mergeCell ref="AY6:BA6"/>
    <mergeCell ref="BH6:BJ6"/>
    <mergeCell ref="C6:E6"/>
    <mergeCell ref="F6:H6"/>
    <mergeCell ref="I6:K6"/>
    <mergeCell ref="L6:N6"/>
    <mergeCell ref="R6:T6"/>
    <mergeCell ref="U6:W6"/>
    <mergeCell ref="DW4:DY6"/>
    <mergeCell ref="R5:AC5"/>
    <mergeCell ref="AD5:AF6"/>
    <mergeCell ref="AG5:AR5"/>
    <mergeCell ref="AS5:AU6"/>
    <mergeCell ref="AV5:BA5"/>
    <mergeCell ref="BB5:BD6"/>
    <mergeCell ref="X6:Z6"/>
    <mergeCell ref="AA6:AC6"/>
    <mergeCell ref="AG6:AI6"/>
    <mergeCell ref="C4:N5"/>
    <mergeCell ref="O4:Q6"/>
    <mergeCell ref="R4:BD4"/>
    <mergeCell ref="BE4:BG6"/>
    <mergeCell ref="BH4:BP5"/>
    <mergeCell ref="BQ4:BS6"/>
    <mergeCell ref="BX4:CO5"/>
    <mergeCell ref="CP4:CR6"/>
    <mergeCell ref="ED3:EI4"/>
    <mergeCell ref="EJ3:EL6"/>
    <mergeCell ref="EN3:EP6"/>
    <mergeCell ref="ER3:ET6"/>
    <mergeCell ref="EU3:EW6"/>
    <mergeCell ref="ED5:EF6"/>
    <mergeCell ref="EG5:EI6"/>
    <mergeCell ref="A3:A7"/>
    <mergeCell ref="B3:B7"/>
    <mergeCell ref="C3:BS3"/>
    <mergeCell ref="BT3:BV6"/>
    <mergeCell ref="BX3:DY3"/>
    <mergeCell ref="DZ3:EB6"/>
    <mergeCell ref="CS4:DJ5"/>
    <mergeCell ref="DK4:DM6"/>
    <mergeCell ref="DN4:DP6"/>
    <mergeCell ref="DQ4:DV5"/>
  </mergeCells>
  <conditionalFormatting sqref="C8">
    <cfRule type="expression" dxfId="92" priority="94">
      <formula>AND(C8&lt;&gt;#REF!,#REF!="TIDAK")</formula>
    </cfRule>
  </conditionalFormatting>
  <conditionalFormatting sqref="D8">
    <cfRule type="expression" dxfId="91" priority="95">
      <formula>AND(D8&lt;#REF!,#REF!="TIDAK")</formula>
    </cfRule>
  </conditionalFormatting>
  <conditionalFormatting sqref="F8">
    <cfRule type="expression" dxfId="90" priority="96">
      <formula>AND(F8&lt;&gt;#REF!,#REF!="TIDAK")</formula>
    </cfRule>
  </conditionalFormatting>
  <conditionalFormatting sqref="G8">
    <cfRule type="expression" dxfId="89" priority="97">
      <formula>AND(G8&lt;#REF!,#REF!="TIDAK")</formula>
    </cfRule>
  </conditionalFormatting>
  <conditionalFormatting sqref="B8">
    <cfRule type="expression" dxfId="88" priority="98">
      <formula>OR(AND(BT8&lt;&gt;#REF!,#REF!="TIDAK"),AND(BU8&lt;#REF!,#REF!="TIDAK"),AND(DZ8&lt;&gt;#REF!,#REF!="TIDAK"),AND(EA8&lt;#REF!,#REF!="TIDAK"))</formula>
    </cfRule>
  </conditionalFormatting>
  <conditionalFormatting sqref="I8">
    <cfRule type="expression" dxfId="87" priority="99">
      <formula>AND(I8&lt;&gt;#REF!,#REF!="TIDAK")</formula>
    </cfRule>
  </conditionalFormatting>
  <conditionalFormatting sqref="J8">
    <cfRule type="expression" dxfId="86" priority="100">
      <formula>AND(J8&lt;#REF!,#REF!="TIDAK")</formula>
    </cfRule>
  </conditionalFormatting>
  <conditionalFormatting sqref="L8">
    <cfRule type="expression" dxfId="85" priority="101">
      <formula>AND(L8&lt;&gt;#REF!,#REF!="TIDAK")</formula>
    </cfRule>
  </conditionalFormatting>
  <conditionalFormatting sqref="M8">
    <cfRule type="expression" dxfId="84" priority="102">
      <formula>AND(M8&lt;#REF!,#REF!="TIDAK")</formula>
    </cfRule>
  </conditionalFormatting>
  <conditionalFormatting sqref="O8">
    <cfRule type="expression" dxfId="83" priority="103">
      <formula>AND(O8&lt;&gt;#REF!,#REF!="TIDAK")</formula>
    </cfRule>
  </conditionalFormatting>
  <conditionalFormatting sqref="P8">
    <cfRule type="expression" dxfId="82" priority="104">
      <formula>AND(P8&lt;#REF!,#REF!="TIDAK")</formula>
    </cfRule>
  </conditionalFormatting>
  <conditionalFormatting sqref="R8">
    <cfRule type="expression" dxfId="81" priority="105">
      <formula>AND(R8&lt;&gt;#REF!,#REF!="TIDAK")</formula>
    </cfRule>
  </conditionalFormatting>
  <conditionalFormatting sqref="S8">
    <cfRule type="expression" dxfId="80" priority="106">
      <formula>AND(S8&lt;#REF!,#REF!="TIDAK")</formula>
    </cfRule>
  </conditionalFormatting>
  <conditionalFormatting sqref="U8">
    <cfRule type="expression" dxfId="79" priority="107">
      <formula>AND(U8&lt;&gt;#REF!,#REF!="TIDAK")</formula>
    </cfRule>
  </conditionalFormatting>
  <conditionalFormatting sqref="V8">
    <cfRule type="expression" dxfId="78" priority="108">
      <formula>AND(V8&lt;#REF!,#REF!="TIDAK")</formula>
    </cfRule>
  </conditionalFormatting>
  <conditionalFormatting sqref="X8">
    <cfRule type="expression" dxfId="77" priority="109">
      <formula>AND(X8&lt;&gt;#REF!,#REF!="TIDAK")</formula>
    </cfRule>
  </conditionalFormatting>
  <conditionalFormatting sqref="Y8">
    <cfRule type="expression" dxfId="76" priority="110">
      <formula>AND(Y8&lt;#REF!,#REF!="TIDAK")</formula>
    </cfRule>
  </conditionalFormatting>
  <conditionalFormatting sqref="AA8">
    <cfRule type="expression" dxfId="75" priority="111">
      <formula>AND(AA8&lt;&gt;#REF!,#REF!="TIDAK")</formula>
    </cfRule>
  </conditionalFormatting>
  <conditionalFormatting sqref="AB8">
    <cfRule type="expression" dxfId="74" priority="112">
      <formula>AND(AB8&lt;#REF!,#REF!="TIDAK")</formula>
    </cfRule>
  </conditionalFormatting>
  <conditionalFormatting sqref="AD8">
    <cfRule type="expression" dxfId="73" priority="113">
      <formula>AND(AD8&lt;&gt;#REF!,#REF!="TIDAK")</formula>
    </cfRule>
  </conditionalFormatting>
  <conditionalFormatting sqref="AE8">
    <cfRule type="expression" dxfId="72" priority="114">
      <formula>AND(AE8&lt;#REF!,#REF!="TIDAK")</formula>
    </cfRule>
  </conditionalFormatting>
  <conditionalFormatting sqref="AG8">
    <cfRule type="expression" dxfId="71" priority="115">
      <formula>AND(AG8&lt;&gt;#REF!,#REF!="TIDAK")</formula>
    </cfRule>
  </conditionalFormatting>
  <conditionalFormatting sqref="AH8">
    <cfRule type="expression" dxfId="70" priority="116">
      <formula>AND(AH8&lt;#REF!,#REF!="TIDAK")</formula>
    </cfRule>
  </conditionalFormatting>
  <conditionalFormatting sqref="AJ8">
    <cfRule type="expression" dxfId="69" priority="117">
      <formula>AND(AJ8&lt;&gt;#REF!,#REF!="TIDAK")</formula>
    </cfRule>
  </conditionalFormatting>
  <conditionalFormatting sqref="AK8">
    <cfRule type="expression" dxfId="68" priority="118">
      <formula>AND(AK8&lt;#REF!,#REF!="TIDAK")</formula>
    </cfRule>
  </conditionalFormatting>
  <conditionalFormatting sqref="AM8">
    <cfRule type="expression" dxfId="67" priority="119">
      <formula>AND(AM8&lt;&gt;#REF!,#REF!="TIDAK")</formula>
    </cfRule>
  </conditionalFormatting>
  <conditionalFormatting sqref="AN8">
    <cfRule type="expression" dxfId="66" priority="120">
      <formula>AND(AN8&lt;#REF!,#REF!="TIDAK")</formula>
    </cfRule>
  </conditionalFormatting>
  <conditionalFormatting sqref="AP8">
    <cfRule type="expression" dxfId="65" priority="121">
      <formula>AND(AP8&lt;&gt;#REF!,#REF!="TIDAK")</formula>
    </cfRule>
  </conditionalFormatting>
  <conditionalFormatting sqref="AQ8">
    <cfRule type="expression" dxfId="64" priority="122">
      <formula>AND(AQ8&lt;#REF!,#REF!="TIDAK")</formula>
    </cfRule>
  </conditionalFormatting>
  <conditionalFormatting sqref="AS8">
    <cfRule type="expression" dxfId="63" priority="123">
      <formula>AND(AS8&lt;&gt;#REF!,#REF!="TIDAK")</formula>
    </cfRule>
  </conditionalFormatting>
  <conditionalFormatting sqref="AT8">
    <cfRule type="expression" dxfId="62" priority="124">
      <formula>AND(AT8&lt;#REF!,#REF!="TIDAK")</formula>
    </cfRule>
  </conditionalFormatting>
  <conditionalFormatting sqref="AV8">
    <cfRule type="expression" dxfId="61" priority="125">
      <formula>AND(AV8&lt;&gt;#REF!,#REF!="TIDAK")</formula>
    </cfRule>
  </conditionalFormatting>
  <conditionalFormatting sqref="AW8">
    <cfRule type="expression" dxfId="60" priority="126">
      <formula>AND(AW8&lt;#REF!,#REF!="TIDAK")</formula>
    </cfRule>
  </conditionalFormatting>
  <conditionalFormatting sqref="AY8">
    <cfRule type="expression" dxfId="59" priority="127">
      <formula>AND(AY8&lt;&gt;#REF!,#REF!="TIDAK")</formula>
    </cfRule>
  </conditionalFormatting>
  <conditionalFormatting sqref="AZ8">
    <cfRule type="expression" dxfId="58" priority="128">
      <formula>AND(AZ8&lt;#REF!,#REF!="TIDAK")</formula>
    </cfRule>
  </conditionalFormatting>
  <conditionalFormatting sqref="BB8">
    <cfRule type="expression" dxfId="57" priority="129">
      <formula>AND(BB8&lt;&gt;#REF!,#REF!="TIDAK")</formula>
    </cfRule>
  </conditionalFormatting>
  <conditionalFormatting sqref="BC8">
    <cfRule type="expression" dxfId="56" priority="130">
      <formula>AND(BC8&lt;#REF!,#REF!="TIDAK")</formula>
    </cfRule>
  </conditionalFormatting>
  <conditionalFormatting sqref="BE8">
    <cfRule type="expression" dxfId="55" priority="131">
      <formula>AND(BE8&lt;&gt;#REF!,#REF!="TIDAK")</formula>
    </cfRule>
  </conditionalFormatting>
  <conditionalFormatting sqref="BF8">
    <cfRule type="expression" dxfId="54" priority="132">
      <formula>AND(BF8&lt;#REF!,#REF!="TIDAK")</formula>
    </cfRule>
  </conditionalFormatting>
  <conditionalFormatting sqref="BH8">
    <cfRule type="expression" dxfId="53" priority="133">
      <formula>AND(BH8&lt;&gt;#REF!,#REF!="TIDAK")</formula>
    </cfRule>
  </conditionalFormatting>
  <conditionalFormatting sqref="BI8">
    <cfRule type="expression" dxfId="52" priority="134">
      <formula>AND(BI8&lt;#REF!,#REF!="TIDAK")</formula>
    </cfRule>
  </conditionalFormatting>
  <conditionalFormatting sqref="BK8">
    <cfRule type="expression" dxfId="51" priority="135">
      <formula>AND(BK8&lt;&gt;#REF!,#REF!="TIDAK")</formula>
    </cfRule>
  </conditionalFormatting>
  <conditionalFormatting sqref="BL8">
    <cfRule type="expression" dxfId="50" priority="136">
      <formula>AND(BL8&lt;#REF!,#REF!="TIDAK")</formula>
    </cfRule>
  </conditionalFormatting>
  <conditionalFormatting sqref="BN8">
    <cfRule type="expression" dxfId="49" priority="137">
      <formula>AND(BN8&lt;&gt;#REF!,#REF!="TIDAK")</formula>
    </cfRule>
  </conditionalFormatting>
  <conditionalFormatting sqref="BO8">
    <cfRule type="expression" dxfId="48" priority="138">
      <formula>AND(BO8&lt;#REF!,#REF!="TIDAK")</formula>
    </cfRule>
  </conditionalFormatting>
  <conditionalFormatting sqref="BQ8">
    <cfRule type="expression" dxfId="47" priority="139">
      <formula>AND(BQ8&lt;&gt;#REF!,#REF!="TIDAK")</formula>
    </cfRule>
  </conditionalFormatting>
  <conditionalFormatting sqref="BR8">
    <cfRule type="expression" dxfId="46" priority="140">
      <formula>AND(BR8&lt;#REF!,#REF!="TIDAK")</formula>
    </cfRule>
  </conditionalFormatting>
  <conditionalFormatting sqref="BT8">
    <cfRule type="expression" dxfId="45" priority="141">
      <formula>AND(BT8&lt;&gt;#REF!,#REF!="TIDAK")</formula>
    </cfRule>
  </conditionalFormatting>
  <conditionalFormatting sqref="BU8">
    <cfRule type="expression" dxfId="44" priority="142">
      <formula>AND(BU8&lt;#REF!,#REF!="TIDAK")</formula>
    </cfRule>
  </conditionalFormatting>
  <conditionalFormatting sqref="BX8">
    <cfRule type="expression" dxfId="43" priority="143">
      <formula>AND(BX8&lt;&gt;#REF!,#REF!="TIDAK")</formula>
    </cfRule>
  </conditionalFormatting>
  <conditionalFormatting sqref="BY8">
    <cfRule type="expression" dxfId="42" priority="144">
      <formula>AND(BY8&lt;#REF!,#REF!="TIDAK")</formula>
    </cfRule>
  </conditionalFormatting>
  <conditionalFormatting sqref="CA8">
    <cfRule type="expression" dxfId="41" priority="145">
      <formula>AND(CA8&lt;&gt;#REF!,#REF!="TIDAK")</formula>
    </cfRule>
  </conditionalFormatting>
  <conditionalFormatting sqref="CB8">
    <cfRule type="expression" dxfId="40" priority="146">
      <formula>AND(CB8&lt;#REF!,#REF!="TIDAK")</formula>
    </cfRule>
  </conditionalFormatting>
  <conditionalFormatting sqref="CD8">
    <cfRule type="expression" dxfId="39" priority="147">
      <formula>AND(CD8&lt;&gt;#REF!,#REF!="TIDAK")</formula>
    </cfRule>
  </conditionalFormatting>
  <conditionalFormatting sqref="CE8">
    <cfRule type="expression" dxfId="38" priority="148">
      <formula>AND(CE8&lt;#REF!,#REF!="TIDAK")</formula>
    </cfRule>
  </conditionalFormatting>
  <conditionalFormatting sqref="CG8">
    <cfRule type="expression" dxfId="37" priority="149">
      <formula>AND(CG8&lt;&gt;#REF!,#REF!="TIDAK")</formula>
    </cfRule>
  </conditionalFormatting>
  <conditionalFormatting sqref="CH8">
    <cfRule type="expression" dxfId="36" priority="150">
      <formula>AND(CH8&lt;#REF!,#REF!="TIDAK")</formula>
    </cfRule>
  </conditionalFormatting>
  <conditionalFormatting sqref="CJ8">
    <cfRule type="expression" dxfId="35" priority="151">
      <formula>AND(CJ8&lt;&gt;#REF!,#REF!="TIDAK")</formula>
    </cfRule>
  </conditionalFormatting>
  <conditionalFormatting sqref="CK8">
    <cfRule type="expression" dxfId="34" priority="152">
      <formula>AND(CK8&lt;#REF!,#REF!="TIDAK")</formula>
    </cfRule>
  </conditionalFormatting>
  <conditionalFormatting sqref="CM8">
    <cfRule type="expression" dxfId="33" priority="153">
      <formula>AND(CM8&lt;&gt;#REF!,#REF!="TIDAK")</formula>
    </cfRule>
  </conditionalFormatting>
  <conditionalFormatting sqref="CN8">
    <cfRule type="expression" dxfId="32" priority="154">
      <formula>AND(CN8&lt;#REF!,#REF!="TIDAK")</formula>
    </cfRule>
  </conditionalFormatting>
  <conditionalFormatting sqref="CP8">
    <cfRule type="expression" dxfId="31" priority="155">
      <formula>AND(CP8&lt;&gt;#REF!,#REF!="TIDAK")</formula>
    </cfRule>
  </conditionalFormatting>
  <conditionalFormatting sqref="CQ8">
    <cfRule type="expression" dxfId="30" priority="156">
      <formula>AND(CQ8&lt;#REF!,#REF!="TIDAK")</formula>
    </cfRule>
  </conditionalFormatting>
  <conditionalFormatting sqref="CS8">
    <cfRule type="expression" dxfId="29" priority="157">
      <formula>AND(CS8&lt;&gt;#REF!,#REF!="TIDAK")</formula>
    </cfRule>
  </conditionalFormatting>
  <conditionalFormatting sqref="CT8">
    <cfRule type="expression" dxfId="28" priority="158">
      <formula>AND(CT8&lt;#REF!,#REF!="TIDAK")</formula>
    </cfRule>
  </conditionalFormatting>
  <conditionalFormatting sqref="CV8">
    <cfRule type="expression" dxfId="27" priority="159">
      <formula>AND(CV8&lt;&gt;#REF!,#REF!="TIDAK")</formula>
    </cfRule>
  </conditionalFormatting>
  <conditionalFormatting sqref="CW8">
    <cfRule type="expression" dxfId="26" priority="160">
      <formula>AND(CW8&lt;#REF!,#REF!="TIDAK")</formula>
    </cfRule>
  </conditionalFormatting>
  <conditionalFormatting sqref="CY8">
    <cfRule type="expression" dxfId="25" priority="161">
      <formula>AND(CY8&lt;&gt;#REF!,#REF!="TIDAK")</formula>
    </cfRule>
  </conditionalFormatting>
  <conditionalFormatting sqref="CZ8">
    <cfRule type="expression" dxfId="24" priority="162">
      <formula>AND(CZ8&lt;#REF!,#REF!="TIDAK")</formula>
    </cfRule>
  </conditionalFormatting>
  <conditionalFormatting sqref="DB8">
    <cfRule type="expression" dxfId="23" priority="163">
      <formula>AND(DB8&lt;&gt;#REF!,#REF!="TIDAK")</formula>
    </cfRule>
  </conditionalFormatting>
  <conditionalFormatting sqref="DC8">
    <cfRule type="expression" dxfId="22" priority="164">
      <formula>AND(DB8&lt;#REF!,#REF!="TIDAK")</formula>
    </cfRule>
  </conditionalFormatting>
  <conditionalFormatting sqref="DE8">
    <cfRule type="expression" dxfId="21" priority="165">
      <formula>AND(DE8&lt;&gt;#REF!,#REF!="TIDAK")</formula>
    </cfRule>
  </conditionalFormatting>
  <conditionalFormatting sqref="DF8">
    <cfRule type="expression" dxfId="20" priority="166">
      <formula>AND(DF8&lt;#REF!,#REF!="TIDAK")</formula>
    </cfRule>
  </conditionalFormatting>
  <conditionalFormatting sqref="DH8">
    <cfRule type="expression" dxfId="19" priority="167">
      <formula>AND(DH8&lt;&gt;#REF!,#REF!="TIDAK")</formula>
    </cfRule>
  </conditionalFormatting>
  <conditionalFormatting sqref="DI8">
    <cfRule type="expression" dxfId="18" priority="168">
      <formula>AND(DI8&lt;#REF!,#REF!="TIDAK")</formula>
    </cfRule>
  </conditionalFormatting>
  <conditionalFormatting sqref="DK8">
    <cfRule type="expression" dxfId="17" priority="169">
      <formula>AND(DK8&lt;&gt;#REF!,#REF!="TIDAK")</formula>
    </cfRule>
  </conditionalFormatting>
  <conditionalFormatting sqref="DL8">
    <cfRule type="expression" dxfId="16" priority="170">
      <formula>AND(DL8&lt;#REF!,#REF!="TIDAK")</formula>
    </cfRule>
  </conditionalFormatting>
  <conditionalFormatting sqref="DN8">
    <cfRule type="expression" dxfId="15" priority="171">
      <formula>AND(DN8&lt;&gt;#REF!,#REF!="TIDAK")</formula>
    </cfRule>
  </conditionalFormatting>
  <conditionalFormatting sqref="DO8">
    <cfRule type="expression" dxfId="14" priority="172">
      <formula>AND(DO8&lt;#REF!,#REF!="TIDAK")</formula>
    </cfRule>
  </conditionalFormatting>
  <conditionalFormatting sqref="DQ8">
    <cfRule type="expression" dxfId="13" priority="173">
      <formula>AND(DQ8&lt;&gt;#REF!,#REF!="TIDAK")</formula>
    </cfRule>
  </conditionalFormatting>
  <conditionalFormatting sqref="DR8">
    <cfRule type="expression" dxfId="12" priority="174">
      <formula>AND(DR8&lt;#REF!,#REF!="TIDAK")</formula>
    </cfRule>
  </conditionalFormatting>
  <conditionalFormatting sqref="DT8">
    <cfRule type="expression" dxfId="11" priority="175">
      <formula>AND(DT8&lt;&gt;#REF!,#REF!="TIDAK")</formula>
    </cfRule>
  </conditionalFormatting>
  <conditionalFormatting sqref="DU8">
    <cfRule type="expression" dxfId="10" priority="176">
      <formula>AND(DU8&lt;#REF!,#REF!="TIDAK")</formula>
    </cfRule>
  </conditionalFormatting>
  <conditionalFormatting sqref="DW8">
    <cfRule type="expression" dxfId="9" priority="177">
      <formula>AND(DW8&lt;&gt;#REF!,#REF!="TIDAK")</formula>
    </cfRule>
  </conditionalFormatting>
  <conditionalFormatting sqref="DX8">
    <cfRule type="expression" dxfId="8" priority="178">
      <formula>AND(DX8&lt;#REF!,#REF!="TIDAK")</formula>
    </cfRule>
  </conditionalFormatting>
  <conditionalFormatting sqref="DZ8">
    <cfRule type="expression" dxfId="7" priority="179">
      <formula>AND(DZ8&lt;&gt;#REF!,#REF!="TIDAK")</formula>
    </cfRule>
  </conditionalFormatting>
  <conditionalFormatting sqref="EA8">
    <cfRule type="expression" dxfId="6" priority="180">
      <formula>AND(EA8&lt;#REF!,#REF!="TIDAK")</formula>
    </cfRule>
  </conditionalFormatting>
  <conditionalFormatting sqref="ED8">
    <cfRule type="expression" dxfId="5" priority="181">
      <formula>AND(ED8&lt;&gt;#REF!,#REF!="TIDAK")</formula>
    </cfRule>
  </conditionalFormatting>
  <conditionalFormatting sqref="EE8">
    <cfRule type="expression" dxfId="4" priority="182">
      <formula>AND(EE8&lt;#REF!,#REF!="TIDAK")</formula>
    </cfRule>
  </conditionalFormatting>
  <conditionalFormatting sqref="EG8">
    <cfRule type="expression" dxfId="3" priority="183">
      <formula>AND(EG8&lt;&gt;#REF!,#REF!="TIDAK")</formula>
    </cfRule>
  </conditionalFormatting>
  <conditionalFormatting sqref="EH8">
    <cfRule type="expression" dxfId="2" priority="184">
      <formula>AND(EH8&lt;#REF!,#REF!="TIDAK")</formula>
    </cfRule>
  </conditionalFormatting>
  <conditionalFormatting sqref="EJ8">
    <cfRule type="expression" dxfId="1" priority="185">
      <formula>AND(EJ8&lt;&gt;#REF!,#REF!="TIDAK")</formula>
    </cfRule>
  </conditionalFormatting>
  <conditionalFormatting sqref="EK8">
    <cfRule type="expression" dxfId="0" priority="186">
      <formula>AND(EK8&lt;#REF!,#REF!="TIDAK")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Ipunkd</dc:creator>
  <cp:lastModifiedBy>Ipunkd</cp:lastModifiedBy>
  <cp:lastPrinted>2024-02-06T07:58:43Z</cp:lastPrinted>
  <dcterms:created xsi:type="dcterms:W3CDTF">2024-02-06T07:46:12Z</dcterms:created>
  <dcterms:modified xsi:type="dcterms:W3CDTF">2024-02-06T07:59:48Z</dcterms:modified>
</cp:coreProperties>
</file>